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iard\Desktop\Complexity\Codes\01_Basel_I\Source_datasets\"/>
    </mc:Choice>
  </mc:AlternateContent>
  <xr:revisionPtr revIDLastSave="0" documentId="13_ncr:1_{54769890-968B-47B7-B818-8AFB691281F6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Word Count" sheetId="8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" i="8" l="1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</calcChain>
</file>

<file path=xl/sharedStrings.xml><?xml version="1.0" encoding="utf-8"?>
<sst xmlns="http://schemas.openxmlformats.org/spreadsheetml/2006/main" count="121" uniqueCount="121">
  <si>
    <t>1a</t>
  </si>
  <si>
    <t>1b</t>
  </si>
  <si>
    <t>1c</t>
  </si>
  <si>
    <t>1d</t>
  </si>
  <si>
    <t>2a</t>
  </si>
  <si>
    <t>3a</t>
  </si>
  <si>
    <t>3b</t>
  </si>
  <si>
    <t>3c</t>
  </si>
  <si>
    <t>3d</t>
  </si>
  <si>
    <t>3e</t>
  </si>
  <si>
    <t>4a</t>
  </si>
  <si>
    <t>5a</t>
  </si>
  <si>
    <t>5b</t>
  </si>
  <si>
    <t>5c</t>
  </si>
  <si>
    <t>5d</t>
  </si>
  <si>
    <t>5e</t>
  </si>
  <si>
    <t>5f</t>
  </si>
  <si>
    <t>5g</t>
  </si>
  <si>
    <t>5h</t>
  </si>
  <si>
    <t>Total</t>
  </si>
  <si>
    <t>OPERAND</t>
  </si>
  <si>
    <t>Word Index</t>
  </si>
  <si>
    <t>MATHEMATICAL</t>
  </si>
  <si>
    <t>LOGICAL</t>
  </si>
  <si>
    <t>REGULATORY</t>
  </si>
  <si>
    <t>and</t>
  </si>
  <si>
    <t>other</t>
  </si>
  <si>
    <t>or</t>
  </si>
  <si>
    <t>outside</t>
  </si>
  <si>
    <t>excluding</t>
  </si>
  <si>
    <t>non</t>
  </si>
  <si>
    <t>unless</t>
  </si>
  <si>
    <t>including</t>
  </si>
  <si>
    <t>up to</t>
  </si>
  <si>
    <t>above</t>
  </si>
  <si>
    <t>all</t>
  </si>
  <si>
    <t>over</t>
  </si>
  <si>
    <t>risk weight</t>
  </si>
  <si>
    <t>claims</t>
  </si>
  <si>
    <t>banks</t>
  </si>
  <si>
    <t>OECD</t>
  </si>
  <si>
    <t>central</t>
  </si>
  <si>
    <t>"100%"</t>
  </si>
  <si>
    <t>"20%"</t>
  </si>
  <si>
    <t>guaranteed</t>
  </si>
  <si>
    <t>"0%"</t>
  </si>
  <si>
    <t>incorporated</t>
  </si>
  <si>
    <t>currency</t>
  </si>
  <si>
    <t>entities</t>
  </si>
  <si>
    <t>governments</t>
  </si>
  <si>
    <t>sector</t>
  </si>
  <si>
    <t>cash</t>
  </si>
  <si>
    <t>government</t>
  </si>
  <si>
    <t>loans</t>
  </si>
  <si>
    <t>maturity</t>
  </si>
  <si>
    <t>national</t>
  </si>
  <si>
    <t>one year</t>
  </si>
  <si>
    <t>public</t>
  </si>
  <si>
    <t>residual</t>
  </si>
  <si>
    <t>"50%"</t>
  </si>
  <si>
    <t>assets</t>
  </si>
  <si>
    <t>capital</t>
  </si>
  <si>
    <t>collateralised</t>
  </si>
  <si>
    <t>companies</t>
  </si>
  <si>
    <t>countries</t>
  </si>
  <si>
    <t>denominated</t>
  </si>
  <si>
    <t>domestic</t>
  </si>
  <si>
    <t>funded</t>
  </si>
  <si>
    <t>issued</t>
  </si>
  <si>
    <t>securities</t>
  </si>
  <si>
    <t>"10%"</t>
  </si>
  <si>
    <t>AfDB</t>
  </si>
  <si>
    <t>AsDB</t>
  </si>
  <si>
    <t>borrower</t>
  </si>
  <si>
    <t>collection</t>
  </si>
  <si>
    <t>commercial</t>
  </si>
  <si>
    <t>consolidated</t>
  </si>
  <si>
    <t>deducted</t>
  </si>
  <si>
    <t>development</t>
  </si>
  <si>
    <t>discretion</t>
  </si>
  <si>
    <t>EIB</t>
  </si>
  <si>
    <t>equipment</t>
  </si>
  <si>
    <t>fixed</t>
  </si>
  <si>
    <t>fully</t>
  </si>
  <si>
    <t>IADB</t>
  </si>
  <si>
    <t>IBRD</t>
  </si>
  <si>
    <t>in process</t>
  </si>
  <si>
    <t>instruments</t>
  </si>
  <si>
    <t>investment</t>
  </si>
  <si>
    <t>investments</t>
  </si>
  <si>
    <t>items</t>
  </si>
  <si>
    <t>mortgage</t>
  </si>
  <si>
    <t>multilateral</t>
  </si>
  <si>
    <t>occupied</t>
  </si>
  <si>
    <t>owned</t>
  </si>
  <si>
    <t>participations</t>
  </si>
  <si>
    <t>plant</t>
  </si>
  <si>
    <t>premises</t>
  </si>
  <si>
    <t>private</t>
  </si>
  <si>
    <t>property</t>
  </si>
  <si>
    <t>real estate</t>
  </si>
  <si>
    <t>rented</t>
  </si>
  <si>
    <t>residential</t>
  </si>
  <si>
    <t>secured</t>
  </si>
  <si>
    <t>a</t>
  </si>
  <si>
    <t>by</t>
  </si>
  <si>
    <t>on</t>
  </si>
  <si>
    <t>in</t>
  </si>
  <si>
    <t>the</t>
  </si>
  <si>
    <t>of</t>
  </si>
  <si>
    <t>that</t>
  </si>
  <si>
    <t>such</t>
  </si>
  <si>
    <t>with</t>
  </si>
  <si>
    <t>is</t>
  </si>
  <si>
    <t>at</t>
  </si>
  <si>
    <t>be</t>
  </si>
  <si>
    <t>from</t>
  </si>
  <si>
    <t>see</t>
  </si>
  <si>
    <t>will</t>
  </si>
  <si>
    <t>Word</t>
  </si>
  <si>
    <t>shall have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</si>
</sst>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6E45A7-9DC2-43DE-A79B-658F9667CADB}" name="Tableau1" displayName="Tableau1" ref="A1:Z96" totalsRowShown="0">
  <autoFilter ref="A1:Z96" xr:uid="{B86E45A7-9DC2-43DE-A79B-658F9667CADB}"/>
  <sortState xmlns:xlrd2="http://schemas.microsoft.com/office/spreadsheetml/2017/richdata2" ref="A2:Z96">
    <sortCondition ref="A1:A96"/>
  </sortState>
  <tableColumns count="26">
    <tableColumn id="1" xr3:uid="{D1079D00-D649-4EBC-AE51-FFE15B573299}" name="Word"/>
    <tableColumn id="2" xr3:uid="{816E5CD5-8360-4D43-A483-7EC692190A3B}" name="Word Index">
      <calculatedColumnFormula>B1+1</calculatedColumnFormula>
    </tableColumn>
    <tableColumn id="3" xr3:uid="{67FB5CD6-E632-47DC-A664-63DBE0E00C90}" name="OPERAND"/>
    <tableColumn id="4" xr3:uid="{A1CD5337-9A33-4C1F-B68B-05937DB67150}" name="MATHEMATICAL"/>
    <tableColumn id="5" xr3:uid="{E21B33A1-E862-4DDC-9A5E-E2AC58B0F8E3}" name="LOGICAL"/>
    <tableColumn id="6" xr3:uid="{A8958707-5CE1-4D3B-ACC6-70E6A83B8E88}" name="REGULATORY"/>
    <tableColumn id="7" xr3:uid="{F24D06B1-7834-42DE-96CC-2CE81A23E6FF}" name="1a"/>
    <tableColumn id="8" xr3:uid="{9B07E2B3-E398-4787-9AE0-3433B7B6D296}" name="1b"/>
    <tableColumn id="9" xr3:uid="{4E1856AE-9BEB-4AF5-B4B4-1FC83C0F9516}" name="1c"/>
    <tableColumn id="10" xr3:uid="{AF1F72C2-2C51-495F-86F9-2CA8BE52DB32}" name="1d"/>
    <tableColumn id="11" xr3:uid="{951D71BB-8E05-4413-84FF-6F734140B7CC}" name="2a"/>
    <tableColumn id="12" xr3:uid="{32EC8645-A1F3-456B-BF6A-E29D06188508}" name="3a"/>
    <tableColumn id="13" xr3:uid="{B5E9DEE2-B4BA-4C53-866E-E7E587784150}" name="3b"/>
    <tableColumn id="14" xr3:uid="{8E3B0B53-349E-4FA9-9D27-2323A06C3E1B}" name="3c"/>
    <tableColumn id="15" xr3:uid="{B4FFE69D-F6E8-4544-8648-84B2C23DE9FB}" name="3d"/>
    <tableColumn id="16" xr3:uid="{1A4709A7-7649-461F-9CC4-1AE7A17B708A}" name="3e"/>
    <tableColumn id="17" xr3:uid="{8ED6340D-AB3F-4D9A-A0B8-55AE9EB6355A}" name="4a"/>
    <tableColumn id="18" xr3:uid="{AC05E48B-356D-462B-BD60-224ADA381A03}" name="5a"/>
    <tableColumn id="19" xr3:uid="{CB856591-1A80-4A68-8341-A93B4DFA7A12}" name="5b"/>
    <tableColumn id="20" xr3:uid="{9C648178-01E4-447E-A2BB-15EFC84FAB56}" name="5c"/>
    <tableColumn id="21" xr3:uid="{550D6E87-CE3B-4A8D-AF3F-4475F31F0448}" name="5d"/>
    <tableColumn id="22" xr3:uid="{6CDAB77F-6046-4A85-9C57-F44DC9FC9A0C}" name="5e"/>
    <tableColumn id="23" xr3:uid="{A3C56899-EB80-4C0A-B170-8E04C2772D22}" name="5f"/>
    <tableColumn id="24" xr3:uid="{CC1A7063-CACE-48E5-9FBC-E6AEC1F7ADA9}" name="5g"/>
    <tableColumn id="25" xr3:uid="{2DD76084-7D7C-4B50-AD2D-1F4DF9341256}" name="5h"/>
    <tableColumn id="26" xr3:uid="{359D6488-86C2-4800-8EBB-3501B9FAADBF}" name="Tot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A56CA-2D78-46B1-8A7D-9C69AFE07966}">
  <dimension ref="A1:Z96"/>
  <sheetViews>
    <sheetView tabSelected="1" topLeftCell="A40" zoomScale="55" zoomScaleNormal="55" workbookViewId="0">
      <selection activeCell="J67" sqref="J67"/>
    </sheetView>
  </sheetViews>
  <sheetFormatPr baseColWidth="10" defaultRowHeight="14.5" x14ac:dyDescent="0.35"/>
  <cols>
    <col min="2" max="2" width="12.36328125" customWidth="1"/>
    <col min="3" max="3" width="11.26953125" customWidth="1"/>
    <col min="4" max="4" width="16.36328125" customWidth="1"/>
    <col min="5" max="5" width="9.90625" customWidth="1"/>
    <col min="6" max="6" width="14.1796875" customWidth="1"/>
  </cols>
  <sheetData>
    <row r="1" spans="1:26" x14ac:dyDescent="0.35">
      <c r="A1" t="s">
        <v>119</v>
      </c>
      <c r="B1" t="s">
        <v>21</v>
      </c>
      <c r="C1" t="s">
        <v>20</v>
      </c>
      <c r="D1" t="s">
        <v>22</v>
      </c>
      <c r="E1" t="s">
        <v>23</v>
      </c>
      <c r="F1" t="s">
        <v>24</v>
      </c>
      <c r="G1" t="s">
        <v>0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</row>
    <row r="2" spans="1:26" x14ac:dyDescent="0.35">
      <c r="A2" t="s">
        <v>45</v>
      </c>
      <c r="B2">
        <f>1</f>
        <v>1</v>
      </c>
      <c r="C2">
        <v>1</v>
      </c>
      <c r="D2">
        <v>0</v>
      </c>
      <c r="E2">
        <v>0</v>
      </c>
      <c r="F2">
        <v>0</v>
      </c>
      <c r="G2">
        <v>1</v>
      </c>
      <c r="H2">
        <v>1</v>
      </c>
      <c r="I2">
        <v>1</v>
      </c>
      <c r="J2">
        <v>1</v>
      </c>
      <c r="K2">
        <v>1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5</v>
      </c>
    </row>
    <row r="3" spans="1:26" x14ac:dyDescent="0.35">
      <c r="A3" t="s">
        <v>70</v>
      </c>
      <c r="B3">
        <f t="shared" ref="B3:B34" si="0">B2+1</f>
        <v>2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1</v>
      </c>
    </row>
    <row r="4" spans="1:26" x14ac:dyDescent="0.35">
      <c r="A4" t="s">
        <v>42</v>
      </c>
      <c r="B4">
        <f t="shared" si="0"/>
        <v>3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8</v>
      </c>
    </row>
    <row r="5" spans="1:26" x14ac:dyDescent="0.35">
      <c r="A5" t="s">
        <v>43</v>
      </c>
      <c r="B5">
        <f t="shared" si="0"/>
        <v>4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6</v>
      </c>
    </row>
    <row r="6" spans="1:26" x14ac:dyDescent="0.35">
      <c r="A6" t="s">
        <v>59</v>
      </c>
      <c r="B6">
        <f t="shared" si="0"/>
        <v>5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1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2</v>
      </c>
    </row>
    <row r="7" spans="1:26" x14ac:dyDescent="0.35">
      <c r="A7" t="s">
        <v>104</v>
      </c>
      <c r="B7">
        <f t="shared" si="0"/>
        <v>6</v>
      </c>
      <c r="C7">
        <v>0</v>
      </c>
      <c r="D7">
        <v>0</v>
      </c>
      <c r="E7">
        <v>0</v>
      </c>
      <c r="F7">
        <v>0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3</v>
      </c>
      <c r="O7">
        <v>1</v>
      </c>
      <c r="P7">
        <v>1</v>
      </c>
      <c r="Q7">
        <v>1</v>
      </c>
      <c r="R7">
        <v>1</v>
      </c>
      <c r="S7">
        <v>2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22</v>
      </c>
    </row>
    <row r="8" spans="1:26" x14ac:dyDescent="0.35">
      <c r="A8" t="s">
        <v>34</v>
      </c>
      <c r="B8">
        <f t="shared" si="0"/>
        <v>7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0</v>
      </c>
      <c r="V8">
        <v>0</v>
      </c>
      <c r="W8">
        <v>0</v>
      </c>
      <c r="X8">
        <v>0</v>
      </c>
      <c r="Y8">
        <v>0</v>
      </c>
      <c r="Z8">
        <v>1</v>
      </c>
    </row>
    <row r="9" spans="1:26" x14ac:dyDescent="0.35">
      <c r="A9" t="s">
        <v>71</v>
      </c>
      <c r="B9">
        <f t="shared" si="0"/>
        <v>8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1</v>
      </c>
    </row>
    <row r="10" spans="1:26" x14ac:dyDescent="0.35">
      <c r="A10" t="s">
        <v>35</v>
      </c>
      <c r="B10">
        <f t="shared" si="0"/>
        <v>9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</v>
      </c>
      <c r="Z10">
        <v>1</v>
      </c>
    </row>
    <row r="11" spans="1:26" x14ac:dyDescent="0.35">
      <c r="A11" t="s">
        <v>25</v>
      </c>
      <c r="B11">
        <f t="shared" si="0"/>
        <v>10</v>
      </c>
      <c r="C11">
        <v>0</v>
      </c>
      <c r="D11">
        <v>0</v>
      </c>
      <c r="E11">
        <v>1</v>
      </c>
      <c r="F11">
        <v>0</v>
      </c>
      <c r="G11">
        <v>0</v>
      </c>
      <c r="H11">
        <v>2</v>
      </c>
      <c r="I11">
        <v>1</v>
      </c>
      <c r="J11">
        <v>0</v>
      </c>
      <c r="K11">
        <v>1</v>
      </c>
      <c r="L11">
        <v>1</v>
      </c>
      <c r="M11">
        <v>1</v>
      </c>
      <c r="N11">
        <v>1</v>
      </c>
      <c r="O11">
        <v>1</v>
      </c>
      <c r="P11">
        <v>0</v>
      </c>
      <c r="Q11">
        <v>0</v>
      </c>
      <c r="R11">
        <v>0</v>
      </c>
      <c r="S11">
        <v>0</v>
      </c>
      <c r="T11">
        <v>1</v>
      </c>
      <c r="U11">
        <v>0</v>
      </c>
      <c r="V11">
        <v>2</v>
      </c>
      <c r="W11">
        <v>1</v>
      </c>
      <c r="X11">
        <v>0</v>
      </c>
      <c r="Y11">
        <v>0</v>
      </c>
      <c r="Z11">
        <v>12</v>
      </c>
    </row>
    <row r="12" spans="1:26" x14ac:dyDescent="0.35">
      <c r="A12" t="s">
        <v>72</v>
      </c>
      <c r="B12">
        <f t="shared" si="0"/>
        <v>11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</row>
    <row r="13" spans="1:26" x14ac:dyDescent="0.35">
      <c r="A13" t="s">
        <v>60</v>
      </c>
      <c r="B13">
        <f t="shared" si="0"/>
        <v>12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1</v>
      </c>
      <c r="Z13">
        <v>2</v>
      </c>
    </row>
    <row r="14" spans="1:26" x14ac:dyDescent="0.35">
      <c r="A14" t="s">
        <v>114</v>
      </c>
      <c r="B14">
        <f t="shared" si="0"/>
        <v>13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1</v>
      </c>
    </row>
    <row r="15" spans="1:26" x14ac:dyDescent="0.35">
      <c r="A15" t="s">
        <v>39</v>
      </c>
      <c r="B15">
        <f t="shared" si="0"/>
        <v>14</v>
      </c>
      <c r="C15">
        <v>1</v>
      </c>
      <c r="D15">
        <v>0</v>
      </c>
      <c r="E15">
        <v>0</v>
      </c>
      <c r="F15">
        <v>0</v>
      </c>
      <c r="G15">
        <v>0</v>
      </c>
      <c r="H15">
        <v>1</v>
      </c>
      <c r="I15">
        <v>1</v>
      </c>
      <c r="J15">
        <v>0</v>
      </c>
      <c r="K15">
        <v>0</v>
      </c>
      <c r="L15">
        <v>2</v>
      </c>
      <c r="M15">
        <v>2</v>
      </c>
      <c r="N15">
        <v>2</v>
      </c>
      <c r="O15">
        <v>0</v>
      </c>
      <c r="P15">
        <v>0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  <c r="X15">
        <v>1</v>
      </c>
      <c r="Y15">
        <v>0</v>
      </c>
      <c r="Z15">
        <v>10</v>
      </c>
    </row>
    <row r="16" spans="1:26" x14ac:dyDescent="0.35">
      <c r="A16" t="s">
        <v>115</v>
      </c>
      <c r="B16">
        <f t="shared" si="0"/>
        <v>15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1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1</v>
      </c>
    </row>
    <row r="17" spans="1:26" x14ac:dyDescent="0.35">
      <c r="A17" t="s">
        <v>73</v>
      </c>
      <c r="B17">
        <f t="shared" si="0"/>
        <v>16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1</v>
      </c>
    </row>
    <row r="18" spans="1:26" x14ac:dyDescent="0.35">
      <c r="A18" t="s">
        <v>105</v>
      </c>
      <c r="B18">
        <f t="shared" si="0"/>
        <v>17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2</v>
      </c>
      <c r="K18">
        <v>1</v>
      </c>
      <c r="L18">
        <v>3</v>
      </c>
      <c r="M18">
        <v>1</v>
      </c>
      <c r="N18">
        <v>1</v>
      </c>
      <c r="O18">
        <v>1</v>
      </c>
      <c r="P18">
        <v>0</v>
      </c>
      <c r="Q18">
        <v>2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1</v>
      </c>
      <c r="Y18">
        <v>0</v>
      </c>
      <c r="Z18">
        <v>13</v>
      </c>
    </row>
    <row r="19" spans="1:26" x14ac:dyDescent="0.35">
      <c r="A19" t="s">
        <v>61</v>
      </c>
      <c r="B19">
        <f t="shared" si="0"/>
        <v>18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2</v>
      </c>
      <c r="Y19">
        <v>0</v>
      </c>
      <c r="Z19">
        <v>2</v>
      </c>
    </row>
    <row r="20" spans="1:26" x14ac:dyDescent="0.35">
      <c r="A20" t="s">
        <v>51</v>
      </c>
      <c r="B20">
        <f t="shared" si="0"/>
        <v>19</v>
      </c>
      <c r="C20">
        <v>1</v>
      </c>
      <c r="D20">
        <v>0</v>
      </c>
      <c r="E20">
        <v>0</v>
      </c>
      <c r="F20">
        <v>0</v>
      </c>
      <c r="G20">
        <v>1</v>
      </c>
      <c r="H20">
        <v>0</v>
      </c>
      <c r="I20">
        <v>0</v>
      </c>
      <c r="J20">
        <v>1</v>
      </c>
      <c r="K20">
        <v>0</v>
      </c>
      <c r="L20">
        <v>0</v>
      </c>
      <c r="M20">
        <v>0</v>
      </c>
      <c r="N20">
        <v>0</v>
      </c>
      <c r="O20">
        <v>0</v>
      </c>
      <c r="P20">
        <v>1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3</v>
      </c>
    </row>
    <row r="21" spans="1:26" x14ac:dyDescent="0.35">
      <c r="A21" t="s">
        <v>41</v>
      </c>
      <c r="B21">
        <f t="shared" si="0"/>
        <v>20</v>
      </c>
      <c r="C21">
        <v>1</v>
      </c>
      <c r="D21">
        <v>0</v>
      </c>
      <c r="E21">
        <v>0</v>
      </c>
      <c r="F21">
        <v>0</v>
      </c>
      <c r="G21">
        <v>0</v>
      </c>
      <c r="H21">
        <v>2</v>
      </c>
      <c r="I21">
        <v>2</v>
      </c>
      <c r="J21">
        <v>2</v>
      </c>
      <c r="K21">
        <v>1</v>
      </c>
      <c r="L21">
        <v>0</v>
      </c>
      <c r="M21">
        <v>0</v>
      </c>
      <c r="N21">
        <v>0</v>
      </c>
      <c r="O21">
        <v>1</v>
      </c>
      <c r="P21">
        <v>0</v>
      </c>
      <c r="Q21">
        <v>0</v>
      </c>
      <c r="R21">
        <v>0</v>
      </c>
      <c r="S21">
        <v>0</v>
      </c>
      <c r="T21">
        <v>1</v>
      </c>
      <c r="U21">
        <v>0</v>
      </c>
      <c r="V21">
        <v>0</v>
      </c>
      <c r="W21">
        <v>0</v>
      </c>
      <c r="X21">
        <v>0</v>
      </c>
      <c r="Y21">
        <v>0</v>
      </c>
      <c r="Z21">
        <v>9</v>
      </c>
    </row>
    <row r="22" spans="1:26" x14ac:dyDescent="0.35">
      <c r="A22" t="s">
        <v>38</v>
      </c>
      <c r="B22">
        <f t="shared" si="0"/>
        <v>21</v>
      </c>
      <c r="C22">
        <v>1</v>
      </c>
      <c r="D22">
        <v>0</v>
      </c>
      <c r="E22">
        <v>0</v>
      </c>
      <c r="F22">
        <v>0</v>
      </c>
      <c r="G22">
        <v>0</v>
      </c>
      <c r="H22">
        <v>1</v>
      </c>
      <c r="I22">
        <v>1</v>
      </c>
      <c r="J22">
        <v>1</v>
      </c>
      <c r="K22">
        <v>1</v>
      </c>
      <c r="L22">
        <v>2</v>
      </c>
      <c r="M22">
        <v>2</v>
      </c>
      <c r="N22">
        <v>2</v>
      </c>
      <c r="O22">
        <v>1</v>
      </c>
      <c r="P22">
        <v>0</v>
      </c>
      <c r="Q22">
        <v>0</v>
      </c>
      <c r="R22">
        <v>1</v>
      </c>
      <c r="S22">
        <v>1</v>
      </c>
      <c r="T22">
        <v>1</v>
      </c>
      <c r="U22">
        <v>1</v>
      </c>
      <c r="V22">
        <v>0</v>
      </c>
      <c r="W22">
        <v>0</v>
      </c>
      <c r="X22">
        <v>0</v>
      </c>
      <c r="Y22">
        <v>0</v>
      </c>
      <c r="Z22">
        <v>15</v>
      </c>
    </row>
    <row r="23" spans="1:26" x14ac:dyDescent="0.35">
      <c r="A23" t="s">
        <v>62</v>
      </c>
      <c r="B23">
        <f t="shared" si="0"/>
        <v>22</v>
      </c>
      <c r="C23">
        <v>1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</v>
      </c>
      <c r="K23">
        <v>0</v>
      </c>
      <c r="L23">
        <v>1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2</v>
      </c>
    </row>
    <row r="24" spans="1:26" x14ac:dyDescent="0.35">
      <c r="A24" t="s">
        <v>74</v>
      </c>
      <c r="B24">
        <f t="shared" si="0"/>
        <v>23</v>
      </c>
      <c r="C24">
        <v>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1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1</v>
      </c>
    </row>
    <row r="25" spans="1:26" x14ac:dyDescent="0.35">
      <c r="A25" t="s">
        <v>75</v>
      </c>
      <c r="B25">
        <f t="shared" si="0"/>
        <v>24</v>
      </c>
      <c r="C25">
        <v>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1</v>
      </c>
      <c r="V25">
        <v>0</v>
      </c>
      <c r="W25">
        <v>0</v>
      </c>
      <c r="X25">
        <v>0</v>
      </c>
      <c r="Y25">
        <v>0</v>
      </c>
      <c r="Z25">
        <v>1</v>
      </c>
    </row>
    <row r="26" spans="1:26" x14ac:dyDescent="0.35">
      <c r="A26" t="s">
        <v>63</v>
      </c>
      <c r="B26">
        <f t="shared" si="0"/>
        <v>25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1</v>
      </c>
      <c r="V26">
        <v>0</v>
      </c>
      <c r="W26">
        <v>1</v>
      </c>
      <c r="X26">
        <v>0</v>
      </c>
      <c r="Y26">
        <v>0</v>
      </c>
      <c r="Z26">
        <v>2</v>
      </c>
    </row>
    <row r="27" spans="1:26" x14ac:dyDescent="0.35">
      <c r="A27" t="s">
        <v>76</v>
      </c>
      <c r="B27">
        <f t="shared" si="0"/>
        <v>26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</v>
      </c>
      <c r="X27">
        <v>0</v>
      </c>
      <c r="Y27">
        <v>0</v>
      </c>
      <c r="Z27">
        <v>1</v>
      </c>
    </row>
    <row r="28" spans="1:26" x14ac:dyDescent="0.35">
      <c r="A28" t="s">
        <v>64</v>
      </c>
      <c r="B28">
        <f t="shared" si="0"/>
        <v>27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2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2</v>
      </c>
    </row>
    <row r="29" spans="1:26" x14ac:dyDescent="0.35">
      <c r="A29" t="s">
        <v>47</v>
      </c>
      <c r="B29">
        <f t="shared" si="0"/>
        <v>28</v>
      </c>
      <c r="C29">
        <v>1</v>
      </c>
      <c r="D29">
        <v>0</v>
      </c>
      <c r="E29">
        <v>0</v>
      </c>
      <c r="F29">
        <v>0</v>
      </c>
      <c r="G29">
        <v>0</v>
      </c>
      <c r="H29">
        <v>2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2</v>
      </c>
      <c r="U29">
        <v>0</v>
      </c>
      <c r="V29">
        <v>0</v>
      </c>
      <c r="W29">
        <v>0</v>
      </c>
      <c r="X29">
        <v>0</v>
      </c>
      <c r="Y29">
        <v>0</v>
      </c>
      <c r="Z29">
        <v>4</v>
      </c>
    </row>
    <row r="30" spans="1:26" x14ac:dyDescent="0.35">
      <c r="A30" t="s">
        <v>77</v>
      </c>
      <c r="B30">
        <f t="shared" si="0"/>
        <v>29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1</v>
      </c>
      <c r="Y30">
        <v>0</v>
      </c>
      <c r="Z30">
        <v>1</v>
      </c>
    </row>
    <row r="31" spans="1:26" x14ac:dyDescent="0.35">
      <c r="A31" t="s">
        <v>65</v>
      </c>
      <c r="B31">
        <f t="shared" si="0"/>
        <v>30</v>
      </c>
      <c r="C31">
        <v>1</v>
      </c>
      <c r="D31">
        <v>0</v>
      </c>
      <c r="E31">
        <v>0</v>
      </c>
      <c r="F31">
        <v>0</v>
      </c>
      <c r="G31">
        <v>0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1</v>
      </c>
      <c r="U31">
        <v>0</v>
      </c>
      <c r="V31">
        <v>0</v>
      </c>
      <c r="W31">
        <v>0</v>
      </c>
      <c r="X31">
        <v>0</v>
      </c>
      <c r="Y31">
        <v>0</v>
      </c>
      <c r="Z31">
        <v>2</v>
      </c>
    </row>
    <row r="32" spans="1:26" x14ac:dyDescent="0.35">
      <c r="A32" t="s">
        <v>78</v>
      </c>
      <c r="B32">
        <f t="shared" si="0"/>
        <v>31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1</v>
      </c>
    </row>
    <row r="33" spans="1:26" x14ac:dyDescent="0.35">
      <c r="A33" t="s">
        <v>79</v>
      </c>
      <c r="B33">
        <f t="shared" si="0"/>
        <v>32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1</v>
      </c>
    </row>
    <row r="34" spans="1:26" x14ac:dyDescent="0.35">
      <c r="A34" t="s">
        <v>66</v>
      </c>
      <c r="B34">
        <f t="shared" si="0"/>
        <v>33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1</v>
      </c>
      <c r="L34">
        <v>0</v>
      </c>
      <c r="M34">
        <v>0</v>
      </c>
      <c r="N34">
        <v>0</v>
      </c>
      <c r="O34">
        <v>1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2</v>
      </c>
    </row>
    <row r="35" spans="1:26" x14ac:dyDescent="0.35">
      <c r="A35" t="s">
        <v>80</v>
      </c>
      <c r="B35">
        <f t="shared" ref="B35:B66" si="1">B34+1</f>
        <v>34</v>
      </c>
      <c r="C35">
        <v>1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1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1</v>
      </c>
    </row>
    <row r="36" spans="1:26" x14ac:dyDescent="0.35">
      <c r="A36" t="s">
        <v>48</v>
      </c>
      <c r="B36">
        <f t="shared" si="1"/>
        <v>35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2</v>
      </c>
      <c r="L36">
        <v>0</v>
      </c>
      <c r="M36">
        <v>0</v>
      </c>
      <c r="N36">
        <v>0</v>
      </c>
      <c r="O36">
        <v>2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4</v>
      </c>
    </row>
    <row r="37" spans="1:26" x14ac:dyDescent="0.35">
      <c r="A37" t="s">
        <v>81</v>
      </c>
      <c r="B37">
        <f t="shared" si="1"/>
        <v>36</v>
      </c>
      <c r="C37">
        <v>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1</v>
      </c>
      <c r="W37">
        <v>0</v>
      </c>
      <c r="X37">
        <v>0</v>
      </c>
      <c r="Y37">
        <v>0</v>
      </c>
      <c r="Z37">
        <v>1</v>
      </c>
    </row>
    <row r="38" spans="1:26" x14ac:dyDescent="0.35">
      <c r="A38" t="s">
        <v>29</v>
      </c>
      <c r="B38">
        <f t="shared" si="1"/>
        <v>37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0</v>
      </c>
      <c r="M38">
        <v>0</v>
      </c>
      <c r="N38">
        <v>0</v>
      </c>
      <c r="O38">
        <v>1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2</v>
      </c>
    </row>
    <row r="39" spans="1:26" x14ac:dyDescent="0.35">
      <c r="A39" t="s">
        <v>82</v>
      </c>
      <c r="B39">
        <f t="shared" si="1"/>
        <v>38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</v>
      </c>
      <c r="W39">
        <v>0</v>
      </c>
      <c r="X39">
        <v>0</v>
      </c>
      <c r="Y39">
        <v>0</v>
      </c>
      <c r="Z39">
        <v>1</v>
      </c>
    </row>
    <row r="40" spans="1:26" x14ac:dyDescent="0.35">
      <c r="A40" t="s">
        <v>116</v>
      </c>
      <c r="B40">
        <f t="shared" si="1"/>
        <v>39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1</v>
      </c>
      <c r="Y40">
        <v>0</v>
      </c>
      <c r="Z40">
        <v>1</v>
      </c>
    </row>
    <row r="41" spans="1:26" x14ac:dyDescent="0.35">
      <c r="A41" t="s">
        <v>83</v>
      </c>
      <c r="B41">
        <f t="shared" si="1"/>
        <v>40</v>
      </c>
      <c r="C41">
        <v>1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1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1</v>
      </c>
    </row>
    <row r="42" spans="1:26" x14ac:dyDescent="0.35">
      <c r="A42" t="s">
        <v>67</v>
      </c>
      <c r="B42">
        <f t="shared" si="1"/>
        <v>41</v>
      </c>
      <c r="C42">
        <v>1</v>
      </c>
      <c r="D42">
        <v>0</v>
      </c>
      <c r="E42">
        <v>0</v>
      </c>
      <c r="F42">
        <v>0</v>
      </c>
      <c r="G42">
        <v>0</v>
      </c>
      <c r="H42">
        <v>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1</v>
      </c>
      <c r="U42">
        <v>0</v>
      </c>
      <c r="V42">
        <v>0</v>
      </c>
      <c r="W42">
        <v>0</v>
      </c>
      <c r="X42">
        <v>0</v>
      </c>
      <c r="Y42">
        <v>0</v>
      </c>
      <c r="Z42">
        <v>2</v>
      </c>
    </row>
    <row r="43" spans="1:26" x14ac:dyDescent="0.35">
      <c r="A43" t="s">
        <v>52</v>
      </c>
      <c r="B43">
        <f t="shared" si="1"/>
        <v>42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1</v>
      </c>
      <c r="K43">
        <v>1</v>
      </c>
      <c r="L43">
        <v>0</v>
      </c>
      <c r="M43">
        <v>0</v>
      </c>
      <c r="N43">
        <v>0</v>
      </c>
      <c r="O43">
        <v>1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3</v>
      </c>
    </row>
    <row r="44" spans="1:26" x14ac:dyDescent="0.35">
      <c r="A44" t="s">
        <v>49</v>
      </c>
      <c r="B44">
        <f t="shared" si="1"/>
        <v>43</v>
      </c>
      <c r="C44">
        <v>1</v>
      </c>
      <c r="D44">
        <v>0</v>
      </c>
      <c r="E44">
        <v>0</v>
      </c>
      <c r="F44">
        <v>0</v>
      </c>
      <c r="G44">
        <v>0</v>
      </c>
      <c r="H44">
        <v>1</v>
      </c>
      <c r="I44">
        <v>1</v>
      </c>
      <c r="J44">
        <v>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1</v>
      </c>
      <c r="U44">
        <v>0</v>
      </c>
      <c r="V44">
        <v>0</v>
      </c>
      <c r="W44">
        <v>0</v>
      </c>
      <c r="X44">
        <v>0</v>
      </c>
      <c r="Y44">
        <v>0</v>
      </c>
      <c r="Z44">
        <v>4</v>
      </c>
    </row>
    <row r="45" spans="1:26" x14ac:dyDescent="0.35">
      <c r="A45" t="s">
        <v>44</v>
      </c>
      <c r="B45">
        <f t="shared" si="1"/>
        <v>44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</v>
      </c>
      <c r="K45">
        <v>1</v>
      </c>
      <c r="L45">
        <v>1</v>
      </c>
      <c r="M45">
        <v>1</v>
      </c>
      <c r="N45">
        <v>1</v>
      </c>
      <c r="O45">
        <v>1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6</v>
      </c>
    </row>
    <row r="46" spans="1:26" x14ac:dyDescent="0.35">
      <c r="A46" t="s">
        <v>84</v>
      </c>
      <c r="B46">
        <f t="shared" si="1"/>
        <v>45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1</v>
      </c>
    </row>
    <row r="47" spans="1:26" x14ac:dyDescent="0.35">
      <c r="A47" t="s">
        <v>85</v>
      </c>
      <c r="B47">
        <f t="shared" si="1"/>
        <v>46</v>
      </c>
      <c r="C47">
        <v>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1</v>
      </c>
    </row>
    <row r="48" spans="1:26" x14ac:dyDescent="0.35">
      <c r="A48" t="s">
        <v>107</v>
      </c>
      <c r="B48">
        <f t="shared" si="1"/>
        <v>47</v>
      </c>
      <c r="C48">
        <v>0</v>
      </c>
      <c r="D48">
        <v>0</v>
      </c>
      <c r="E48">
        <v>0</v>
      </c>
      <c r="F48">
        <v>0</v>
      </c>
      <c r="G48">
        <v>0</v>
      </c>
      <c r="H48">
        <v>2</v>
      </c>
      <c r="I48">
        <v>0</v>
      </c>
      <c r="J48">
        <v>0</v>
      </c>
      <c r="K48">
        <v>0</v>
      </c>
      <c r="L48">
        <v>0</v>
      </c>
      <c r="M48">
        <v>1</v>
      </c>
      <c r="N48">
        <v>2</v>
      </c>
      <c r="O48">
        <v>0</v>
      </c>
      <c r="P48">
        <v>0</v>
      </c>
      <c r="Q48">
        <v>0</v>
      </c>
      <c r="R48">
        <v>0</v>
      </c>
      <c r="S48">
        <v>0</v>
      </c>
      <c r="T48">
        <v>2</v>
      </c>
      <c r="U48">
        <v>0</v>
      </c>
      <c r="V48">
        <v>0</v>
      </c>
      <c r="W48">
        <v>1</v>
      </c>
      <c r="X48">
        <v>0</v>
      </c>
      <c r="Y48">
        <v>0</v>
      </c>
      <c r="Z48">
        <v>8</v>
      </c>
    </row>
    <row r="49" spans="1:26" x14ac:dyDescent="0.35">
      <c r="A49" t="s">
        <v>86</v>
      </c>
      <c r="B49">
        <f t="shared" si="1"/>
        <v>48</v>
      </c>
      <c r="C49">
        <v>1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1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1</v>
      </c>
    </row>
    <row r="50" spans="1:26" x14ac:dyDescent="0.35">
      <c r="A50" t="s">
        <v>32</v>
      </c>
      <c r="B50">
        <f t="shared" si="1"/>
        <v>49</v>
      </c>
      <c r="C50">
        <v>0</v>
      </c>
      <c r="D50">
        <v>0</v>
      </c>
      <c r="E50">
        <v>1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1</v>
      </c>
      <c r="X50">
        <v>0</v>
      </c>
      <c r="Y50">
        <v>0</v>
      </c>
      <c r="Z50">
        <v>1</v>
      </c>
    </row>
    <row r="51" spans="1:26" x14ac:dyDescent="0.35">
      <c r="A51" t="s">
        <v>46</v>
      </c>
      <c r="B51">
        <f t="shared" si="1"/>
        <v>50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2</v>
      </c>
      <c r="N51">
        <v>2</v>
      </c>
      <c r="O51">
        <v>0</v>
      </c>
      <c r="P51">
        <v>0</v>
      </c>
      <c r="Q51">
        <v>0</v>
      </c>
      <c r="R51">
        <v>0</v>
      </c>
      <c r="S51">
        <v>1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5</v>
      </c>
    </row>
    <row r="52" spans="1:26" x14ac:dyDescent="0.35">
      <c r="A52" t="s">
        <v>87</v>
      </c>
      <c r="B52">
        <f t="shared" si="1"/>
        <v>51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1</v>
      </c>
      <c r="Y52">
        <v>0</v>
      </c>
      <c r="Z52">
        <v>1</v>
      </c>
    </row>
    <row r="53" spans="1:26" x14ac:dyDescent="0.35">
      <c r="A53" t="s">
        <v>88</v>
      </c>
      <c r="B53">
        <f t="shared" si="1"/>
        <v>52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1</v>
      </c>
      <c r="X53">
        <v>0</v>
      </c>
      <c r="Y53">
        <v>0</v>
      </c>
      <c r="Z53">
        <v>1</v>
      </c>
    </row>
    <row r="54" spans="1:26" x14ac:dyDescent="0.35">
      <c r="A54" t="s">
        <v>89</v>
      </c>
      <c r="B54">
        <f t="shared" si="1"/>
        <v>53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1</v>
      </c>
      <c r="X54">
        <v>0</v>
      </c>
      <c r="Y54">
        <v>0</v>
      </c>
      <c r="Z54">
        <v>1</v>
      </c>
    </row>
    <row r="55" spans="1:26" x14ac:dyDescent="0.35">
      <c r="A55" t="s">
        <v>113</v>
      </c>
      <c r="B55">
        <f t="shared" si="1"/>
        <v>54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2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2</v>
      </c>
    </row>
    <row r="56" spans="1:26" x14ac:dyDescent="0.35">
      <c r="A56" t="s">
        <v>68</v>
      </c>
      <c r="B56">
        <f t="shared" si="1"/>
        <v>55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1</v>
      </c>
      <c r="Y56">
        <v>0</v>
      </c>
      <c r="Z56">
        <v>2</v>
      </c>
    </row>
    <row r="57" spans="1:26" x14ac:dyDescent="0.35">
      <c r="A57" t="s">
        <v>90</v>
      </c>
      <c r="B57">
        <f t="shared" si="1"/>
        <v>56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1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1</v>
      </c>
    </row>
    <row r="58" spans="1:26" x14ac:dyDescent="0.35">
      <c r="A58" t="s">
        <v>53</v>
      </c>
      <c r="B58">
        <f t="shared" si="1"/>
        <v>57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1</v>
      </c>
      <c r="L58">
        <v>0</v>
      </c>
      <c r="M58">
        <v>0</v>
      </c>
      <c r="N58">
        <v>0</v>
      </c>
      <c r="O58">
        <v>1</v>
      </c>
      <c r="P58">
        <v>0</v>
      </c>
      <c r="Q58">
        <v>1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3</v>
      </c>
    </row>
    <row r="59" spans="1:26" x14ac:dyDescent="0.35">
      <c r="A59" t="s">
        <v>54</v>
      </c>
      <c r="B59">
        <f t="shared" si="1"/>
        <v>58</v>
      </c>
      <c r="C59">
        <v>1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2</v>
      </c>
      <c r="O59">
        <v>0</v>
      </c>
      <c r="P59">
        <v>0</v>
      </c>
      <c r="Q59">
        <v>0</v>
      </c>
      <c r="R59">
        <v>0</v>
      </c>
      <c r="S59">
        <v>1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3</v>
      </c>
    </row>
    <row r="60" spans="1:26" x14ac:dyDescent="0.35">
      <c r="A60" t="s">
        <v>91</v>
      </c>
      <c r="B60">
        <f t="shared" si="1"/>
        <v>59</v>
      </c>
      <c r="C60">
        <v>1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1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1</v>
      </c>
    </row>
    <row r="61" spans="1:26" x14ac:dyDescent="0.35">
      <c r="A61" t="s">
        <v>92</v>
      </c>
      <c r="B61">
        <f t="shared" si="1"/>
        <v>60</v>
      </c>
      <c r="C61">
        <v>1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1</v>
      </c>
    </row>
    <row r="62" spans="1:26" x14ac:dyDescent="0.35">
      <c r="A62" t="s">
        <v>55</v>
      </c>
      <c r="B62">
        <f t="shared" si="1"/>
        <v>61</v>
      </c>
      <c r="C62">
        <v>1</v>
      </c>
      <c r="D62">
        <v>0</v>
      </c>
      <c r="E62">
        <v>0</v>
      </c>
      <c r="F62">
        <v>0</v>
      </c>
      <c r="G62">
        <v>0</v>
      </c>
      <c r="H62">
        <v>1</v>
      </c>
      <c r="I62">
        <v>0</v>
      </c>
      <c r="J62">
        <v>0</v>
      </c>
      <c r="K62">
        <v>1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1</v>
      </c>
      <c r="U62">
        <v>0</v>
      </c>
      <c r="V62">
        <v>0</v>
      </c>
      <c r="W62">
        <v>0</v>
      </c>
      <c r="X62">
        <v>0</v>
      </c>
      <c r="Y62">
        <v>0</v>
      </c>
      <c r="Z62">
        <v>3</v>
      </c>
    </row>
    <row r="63" spans="1:26" x14ac:dyDescent="0.35">
      <c r="A63" t="s">
        <v>30</v>
      </c>
      <c r="B63">
        <f t="shared" si="1"/>
        <v>62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1</v>
      </c>
      <c r="X63">
        <v>0</v>
      </c>
      <c r="Y63">
        <v>0</v>
      </c>
      <c r="Z63">
        <v>2</v>
      </c>
    </row>
    <row r="64" spans="1:26" x14ac:dyDescent="0.35">
      <c r="A64" t="s">
        <v>93</v>
      </c>
      <c r="B64">
        <f t="shared" si="1"/>
        <v>63</v>
      </c>
      <c r="C64">
        <v>1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1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1</v>
      </c>
    </row>
    <row r="65" spans="1:26" x14ac:dyDescent="0.35">
      <c r="A65" t="s">
        <v>40</v>
      </c>
      <c r="B65">
        <f t="shared" si="1"/>
        <v>64</v>
      </c>
      <c r="C65">
        <v>1</v>
      </c>
      <c r="D65">
        <v>0</v>
      </c>
      <c r="E65">
        <v>0</v>
      </c>
      <c r="F65">
        <v>0</v>
      </c>
      <c r="G65">
        <v>0</v>
      </c>
      <c r="H65">
        <v>0</v>
      </c>
      <c r="I65">
        <v>1</v>
      </c>
      <c r="J65">
        <v>2</v>
      </c>
      <c r="K65">
        <v>0</v>
      </c>
      <c r="L65">
        <v>0</v>
      </c>
      <c r="M65">
        <v>2</v>
      </c>
      <c r="N65">
        <v>2</v>
      </c>
      <c r="O65">
        <v>1</v>
      </c>
      <c r="P65">
        <v>0</v>
      </c>
      <c r="Q65">
        <v>0</v>
      </c>
      <c r="R65">
        <v>0</v>
      </c>
      <c r="S65">
        <v>1</v>
      </c>
      <c r="T65">
        <v>1</v>
      </c>
      <c r="U65">
        <v>0</v>
      </c>
      <c r="V65">
        <v>0</v>
      </c>
      <c r="W65">
        <v>0</v>
      </c>
      <c r="X65">
        <v>0</v>
      </c>
      <c r="Y65">
        <v>0</v>
      </c>
      <c r="Z65">
        <v>10</v>
      </c>
    </row>
    <row r="66" spans="1:26" x14ac:dyDescent="0.35">
      <c r="A66" t="s">
        <v>109</v>
      </c>
      <c r="B66">
        <f t="shared" si="1"/>
        <v>65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</v>
      </c>
      <c r="K66">
        <v>0</v>
      </c>
      <c r="L66">
        <v>0</v>
      </c>
      <c r="M66">
        <v>0</v>
      </c>
      <c r="N66">
        <v>2</v>
      </c>
      <c r="O66">
        <v>0</v>
      </c>
      <c r="P66">
        <v>1</v>
      </c>
      <c r="Q66">
        <v>0</v>
      </c>
      <c r="R66">
        <v>0</v>
      </c>
      <c r="S66">
        <v>1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5</v>
      </c>
    </row>
    <row r="67" spans="1:26" x14ac:dyDescent="0.35">
      <c r="A67" t="s">
        <v>106</v>
      </c>
      <c r="B67">
        <f t="shared" ref="B67:B96" si="2">B66+1</f>
        <v>66</v>
      </c>
      <c r="C67">
        <v>0</v>
      </c>
      <c r="D67">
        <v>0</v>
      </c>
      <c r="E67">
        <v>0</v>
      </c>
      <c r="F67">
        <v>0</v>
      </c>
      <c r="G67">
        <v>0</v>
      </c>
      <c r="H67">
        <v>1</v>
      </c>
      <c r="I67">
        <v>1</v>
      </c>
      <c r="J67">
        <v>0</v>
      </c>
      <c r="K67">
        <v>1</v>
      </c>
      <c r="L67">
        <v>1</v>
      </c>
      <c r="M67">
        <v>1</v>
      </c>
      <c r="N67">
        <v>1</v>
      </c>
      <c r="O67">
        <v>1</v>
      </c>
      <c r="P67">
        <v>0</v>
      </c>
      <c r="Q67">
        <v>1</v>
      </c>
      <c r="R67">
        <v>1</v>
      </c>
      <c r="S67">
        <v>1</v>
      </c>
      <c r="T67">
        <v>1</v>
      </c>
      <c r="U67">
        <v>1</v>
      </c>
      <c r="V67">
        <v>0</v>
      </c>
      <c r="W67">
        <v>0</v>
      </c>
      <c r="X67">
        <v>0</v>
      </c>
      <c r="Y67">
        <v>0</v>
      </c>
      <c r="Z67">
        <v>12</v>
      </c>
    </row>
    <row r="68" spans="1:26" x14ac:dyDescent="0.35">
      <c r="A68" t="s">
        <v>56</v>
      </c>
      <c r="B68">
        <f t="shared" si="2"/>
        <v>67</v>
      </c>
      <c r="C68">
        <v>1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2</v>
      </c>
      <c r="O68">
        <v>0</v>
      </c>
      <c r="P68">
        <v>0</v>
      </c>
      <c r="Q68">
        <v>0</v>
      </c>
      <c r="R68">
        <v>0</v>
      </c>
      <c r="S68">
        <v>1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3</v>
      </c>
    </row>
    <row r="69" spans="1:26" x14ac:dyDescent="0.35">
      <c r="A69" t="s">
        <v>27</v>
      </c>
      <c r="B69">
        <f t="shared" si="2"/>
        <v>68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  <c r="I69">
        <v>0</v>
      </c>
      <c r="J69">
        <v>1</v>
      </c>
      <c r="K69">
        <v>1</v>
      </c>
      <c r="L69">
        <v>1</v>
      </c>
      <c r="M69">
        <v>0</v>
      </c>
      <c r="N69">
        <v>0</v>
      </c>
      <c r="O69">
        <v>0</v>
      </c>
      <c r="P69">
        <v>0</v>
      </c>
      <c r="Q69">
        <v>2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5</v>
      </c>
    </row>
    <row r="70" spans="1:26" x14ac:dyDescent="0.35">
      <c r="A70" t="s">
        <v>26</v>
      </c>
      <c r="B70">
        <f t="shared" si="2"/>
        <v>69</v>
      </c>
      <c r="C70">
        <v>0</v>
      </c>
      <c r="D70">
        <v>0</v>
      </c>
      <c r="E70">
        <v>1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</v>
      </c>
      <c r="W70">
        <v>2</v>
      </c>
      <c r="X70">
        <v>1</v>
      </c>
      <c r="Y70">
        <v>1</v>
      </c>
      <c r="Z70">
        <v>6</v>
      </c>
    </row>
    <row r="71" spans="1:26" x14ac:dyDescent="0.35">
      <c r="A71" t="s">
        <v>28</v>
      </c>
      <c r="B71">
        <f t="shared" si="2"/>
        <v>70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2</v>
      </c>
      <c r="O71">
        <v>0</v>
      </c>
      <c r="P71">
        <v>0</v>
      </c>
      <c r="Q71">
        <v>0</v>
      </c>
      <c r="R71">
        <v>0</v>
      </c>
      <c r="S71">
        <v>1</v>
      </c>
      <c r="T71">
        <v>1</v>
      </c>
      <c r="U71">
        <v>0</v>
      </c>
      <c r="V71">
        <v>0</v>
      </c>
      <c r="W71">
        <v>0</v>
      </c>
      <c r="X71">
        <v>0</v>
      </c>
      <c r="Y71">
        <v>0</v>
      </c>
      <c r="Z71">
        <v>4</v>
      </c>
    </row>
    <row r="72" spans="1:26" x14ac:dyDescent="0.35">
      <c r="A72" t="s">
        <v>36</v>
      </c>
      <c r="B72">
        <f t="shared" si="2"/>
        <v>71</v>
      </c>
      <c r="C72">
        <v>0</v>
      </c>
      <c r="D72">
        <v>1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1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1</v>
      </c>
    </row>
    <row r="73" spans="1:26" x14ac:dyDescent="0.35">
      <c r="A73" t="s">
        <v>94</v>
      </c>
      <c r="B73">
        <f t="shared" si="2"/>
        <v>72</v>
      </c>
      <c r="C73">
        <v>1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1</v>
      </c>
      <c r="V73">
        <v>0</v>
      </c>
      <c r="W73">
        <v>0</v>
      </c>
      <c r="X73">
        <v>0</v>
      </c>
      <c r="Y73">
        <v>0</v>
      </c>
      <c r="Z73">
        <v>1</v>
      </c>
    </row>
    <row r="74" spans="1:26" x14ac:dyDescent="0.35">
      <c r="A74" t="s">
        <v>95</v>
      </c>
      <c r="B74">
        <f t="shared" si="2"/>
        <v>73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1</v>
      </c>
      <c r="X74">
        <v>0</v>
      </c>
      <c r="Y74">
        <v>0</v>
      </c>
      <c r="Z74">
        <v>1</v>
      </c>
    </row>
    <row r="75" spans="1:26" x14ac:dyDescent="0.35">
      <c r="A75" t="s">
        <v>96</v>
      </c>
      <c r="B75">
        <f t="shared" si="2"/>
        <v>74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1</v>
      </c>
      <c r="W75">
        <v>0</v>
      </c>
      <c r="X75">
        <v>0</v>
      </c>
      <c r="Y75">
        <v>0</v>
      </c>
      <c r="Z75">
        <v>1</v>
      </c>
    </row>
    <row r="76" spans="1:26" x14ac:dyDescent="0.35">
      <c r="A76" t="s">
        <v>97</v>
      </c>
      <c r="B76">
        <f t="shared" si="2"/>
        <v>75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1</v>
      </c>
      <c r="W76">
        <v>0</v>
      </c>
      <c r="X76">
        <v>0</v>
      </c>
      <c r="Y76">
        <v>0</v>
      </c>
      <c r="Z76">
        <v>1</v>
      </c>
    </row>
    <row r="77" spans="1:26" x14ac:dyDescent="0.35">
      <c r="A77" t="s">
        <v>98</v>
      </c>
      <c r="B77">
        <f t="shared" si="2"/>
        <v>76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1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1</v>
      </c>
    </row>
    <row r="78" spans="1:26" x14ac:dyDescent="0.35">
      <c r="A78" t="s">
        <v>99</v>
      </c>
      <c r="B78">
        <f t="shared" si="2"/>
        <v>77</v>
      </c>
      <c r="C78">
        <v>1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1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1</v>
      </c>
    </row>
    <row r="79" spans="1:26" x14ac:dyDescent="0.35">
      <c r="A79" t="s">
        <v>57</v>
      </c>
      <c r="B79">
        <f t="shared" si="2"/>
        <v>78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1</v>
      </c>
      <c r="L79">
        <v>0</v>
      </c>
      <c r="M79">
        <v>0</v>
      </c>
      <c r="N79">
        <v>0</v>
      </c>
      <c r="O79">
        <v>1</v>
      </c>
      <c r="P79">
        <v>0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0</v>
      </c>
      <c r="Z79">
        <v>3</v>
      </c>
    </row>
    <row r="80" spans="1:26" x14ac:dyDescent="0.35">
      <c r="A80" t="s">
        <v>100</v>
      </c>
      <c r="B80">
        <f t="shared" si="2"/>
        <v>79</v>
      </c>
      <c r="C80">
        <v>1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1</v>
      </c>
      <c r="X80">
        <v>0</v>
      </c>
      <c r="Y80">
        <v>0</v>
      </c>
      <c r="Z80">
        <v>1</v>
      </c>
    </row>
    <row r="81" spans="1:26" x14ac:dyDescent="0.35">
      <c r="A81" t="s">
        <v>101</v>
      </c>
      <c r="B81">
        <f t="shared" si="2"/>
        <v>80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1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1</v>
      </c>
    </row>
    <row r="82" spans="1:26" x14ac:dyDescent="0.35">
      <c r="A82" t="s">
        <v>102</v>
      </c>
      <c r="B82">
        <f t="shared" si="2"/>
        <v>81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1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1</v>
      </c>
    </row>
    <row r="83" spans="1:26" x14ac:dyDescent="0.35">
      <c r="A83" t="s">
        <v>58</v>
      </c>
      <c r="B83">
        <f t="shared" si="2"/>
        <v>82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2</v>
      </c>
      <c r="O83">
        <v>0</v>
      </c>
      <c r="P83">
        <v>0</v>
      </c>
      <c r="Q83">
        <v>0</v>
      </c>
      <c r="R83">
        <v>0</v>
      </c>
      <c r="S83">
        <v>1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3</v>
      </c>
    </row>
    <row r="84" spans="1:26" x14ac:dyDescent="0.35">
      <c r="A84" t="s">
        <v>37</v>
      </c>
      <c r="B84">
        <f t="shared" si="2"/>
        <v>83</v>
      </c>
      <c r="C84">
        <v>1</v>
      </c>
      <c r="D84">
        <v>0</v>
      </c>
      <c r="E84">
        <v>0</v>
      </c>
      <c r="F84">
        <v>0</v>
      </c>
      <c r="G84">
        <v>1</v>
      </c>
      <c r="H84">
        <v>1</v>
      </c>
      <c r="I84">
        <v>1</v>
      </c>
      <c r="J84">
        <v>1</v>
      </c>
      <c r="K84">
        <v>1</v>
      </c>
      <c r="L84">
        <v>1</v>
      </c>
      <c r="M84">
        <v>1</v>
      </c>
      <c r="N84">
        <v>1</v>
      </c>
      <c r="O84">
        <v>1</v>
      </c>
      <c r="P84">
        <v>1</v>
      </c>
      <c r="Q84">
        <v>1</v>
      </c>
      <c r="R84">
        <v>1</v>
      </c>
      <c r="S84">
        <v>1</v>
      </c>
      <c r="T84">
        <v>1</v>
      </c>
      <c r="U84">
        <v>1</v>
      </c>
      <c r="V84">
        <v>1</v>
      </c>
      <c r="W84">
        <v>1</v>
      </c>
      <c r="X84">
        <v>1</v>
      </c>
      <c r="Y84">
        <v>1</v>
      </c>
      <c r="Z84">
        <v>19</v>
      </c>
    </row>
    <row r="85" spans="1:26" x14ac:dyDescent="0.35">
      <c r="A85" t="s">
        <v>50</v>
      </c>
      <c r="B85">
        <f t="shared" si="2"/>
        <v>84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1</v>
      </c>
      <c r="L85">
        <v>0</v>
      </c>
      <c r="M85">
        <v>0</v>
      </c>
      <c r="N85">
        <v>0</v>
      </c>
      <c r="O85">
        <v>1</v>
      </c>
      <c r="P85">
        <v>0</v>
      </c>
      <c r="Q85">
        <v>0</v>
      </c>
      <c r="R85">
        <v>1</v>
      </c>
      <c r="S85">
        <v>0</v>
      </c>
      <c r="T85">
        <v>0</v>
      </c>
      <c r="U85">
        <v>1</v>
      </c>
      <c r="V85">
        <v>0</v>
      </c>
      <c r="W85">
        <v>0</v>
      </c>
      <c r="X85">
        <v>0</v>
      </c>
      <c r="Y85">
        <v>0</v>
      </c>
      <c r="Z85">
        <v>4</v>
      </c>
    </row>
    <row r="86" spans="1:26" x14ac:dyDescent="0.35">
      <c r="A86" t="s">
        <v>103</v>
      </c>
      <c r="B86">
        <f t="shared" si="2"/>
        <v>85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1</v>
      </c>
    </row>
    <row r="87" spans="1:26" x14ac:dyDescent="0.35">
      <c r="A87" t="s">
        <v>69</v>
      </c>
      <c r="B87">
        <f t="shared" si="2"/>
        <v>86</v>
      </c>
      <c r="C87">
        <v>1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1</v>
      </c>
      <c r="K87">
        <v>0</v>
      </c>
      <c r="L87">
        <v>1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2</v>
      </c>
    </row>
    <row r="88" spans="1:26" x14ac:dyDescent="0.35">
      <c r="A88" t="s">
        <v>117</v>
      </c>
      <c r="B88">
        <f t="shared" si="2"/>
        <v>87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</v>
      </c>
      <c r="U88">
        <v>0</v>
      </c>
      <c r="V88">
        <v>0</v>
      </c>
      <c r="W88">
        <v>0</v>
      </c>
      <c r="X88">
        <v>0</v>
      </c>
      <c r="Y88">
        <v>0</v>
      </c>
      <c r="Z88">
        <v>1</v>
      </c>
    </row>
    <row r="89" spans="1:26" x14ac:dyDescent="0.35">
      <c r="A89" t="s">
        <v>120</v>
      </c>
      <c r="B89">
        <f t="shared" si="2"/>
        <v>88</v>
      </c>
      <c r="C89">
        <v>0</v>
      </c>
      <c r="D89">
        <v>0</v>
      </c>
      <c r="E89">
        <v>0</v>
      </c>
      <c r="F89">
        <v>1</v>
      </c>
      <c r="G89">
        <v>1</v>
      </c>
      <c r="H89">
        <v>1</v>
      </c>
      <c r="I89">
        <v>1</v>
      </c>
      <c r="J89">
        <v>1</v>
      </c>
      <c r="K89">
        <v>1</v>
      </c>
      <c r="L89">
        <v>1</v>
      </c>
      <c r="M89">
        <v>1</v>
      </c>
      <c r="N89">
        <v>1</v>
      </c>
      <c r="O89">
        <v>1</v>
      </c>
      <c r="P89">
        <v>1</v>
      </c>
      <c r="Q89">
        <v>1</v>
      </c>
      <c r="R89">
        <v>1</v>
      </c>
      <c r="S89">
        <v>1</v>
      </c>
      <c r="T89">
        <v>1</v>
      </c>
      <c r="U89">
        <v>1</v>
      </c>
      <c r="V89">
        <v>1</v>
      </c>
      <c r="W89">
        <v>1</v>
      </c>
      <c r="X89">
        <v>1</v>
      </c>
      <c r="Y89">
        <v>1</v>
      </c>
      <c r="Z89">
        <v>19</v>
      </c>
    </row>
    <row r="90" spans="1:26" x14ac:dyDescent="0.35">
      <c r="A90" t="s">
        <v>111</v>
      </c>
      <c r="B90">
        <f t="shared" si="2"/>
        <v>89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1</v>
      </c>
      <c r="L90">
        <v>1</v>
      </c>
      <c r="M90">
        <v>0</v>
      </c>
      <c r="N90">
        <v>0</v>
      </c>
      <c r="O90">
        <v>1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3</v>
      </c>
    </row>
    <row r="91" spans="1:26" x14ac:dyDescent="0.35">
      <c r="A91" t="s">
        <v>110</v>
      </c>
      <c r="B91">
        <f t="shared" si="2"/>
        <v>90</v>
      </c>
      <c r="C91">
        <v>0</v>
      </c>
      <c r="D91">
        <v>0</v>
      </c>
      <c r="E91">
        <v>0</v>
      </c>
      <c r="F91">
        <v>0</v>
      </c>
      <c r="G91">
        <v>0</v>
      </c>
      <c r="H91">
        <v>1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2</v>
      </c>
      <c r="R91">
        <v>0</v>
      </c>
      <c r="S91">
        <v>0</v>
      </c>
      <c r="T91">
        <v>1</v>
      </c>
      <c r="U91">
        <v>0</v>
      </c>
      <c r="V91">
        <v>0</v>
      </c>
      <c r="W91">
        <v>0</v>
      </c>
      <c r="X91">
        <v>0</v>
      </c>
      <c r="Y91">
        <v>0</v>
      </c>
      <c r="Z91">
        <v>4</v>
      </c>
    </row>
    <row r="92" spans="1:26" x14ac:dyDescent="0.35">
      <c r="A92" t="s">
        <v>108</v>
      </c>
      <c r="B92">
        <f t="shared" si="2"/>
        <v>91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1</v>
      </c>
      <c r="N92">
        <v>2</v>
      </c>
      <c r="O92">
        <v>0</v>
      </c>
      <c r="P92">
        <v>0</v>
      </c>
      <c r="Q92">
        <v>1</v>
      </c>
      <c r="R92">
        <v>1</v>
      </c>
      <c r="S92">
        <v>1</v>
      </c>
      <c r="T92">
        <v>1</v>
      </c>
      <c r="U92">
        <v>1</v>
      </c>
      <c r="V92">
        <v>0</v>
      </c>
      <c r="W92">
        <v>0</v>
      </c>
      <c r="X92">
        <v>0</v>
      </c>
      <c r="Y92">
        <v>0</v>
      </c>
      <c r="Z92">
        <v>8</v>
      </c>
    </row>
    <row r="93" spans="1:26" x14ac:dyDescent="0.35">
      <c r="A93" t="s">
        <v>31</v>
      </c>
      <c r="B93">
        <f t="shared" si="2"/>
        <v>92</v>
      </c>
      <c r="C93">
        <v>0</v>
      </c>
      <c r="D93">
        <v>0</v>
      </c>
      <c r="E93">
        <v>1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1</v>
      </c>
      <c r="U93">
        <v>0</v>
      </c>
      <c r="V93">
        <v>0</v>
      </c>
      <c r="W93">
        <v>0</v>
      </c>
      <c r="X93">
        <v>1</v>
      </c>
      <c r="Y93">
        <v>0</v>
      </c>
      <c r="Z93">
        <v>2</v>
      </c>
    </row>
    <row r="94" spans="1:26" x14ac:dyDescent="0.35">
      <c r="A94" t="s">
        <v>33</v>
      </c>
      <c r="B94">
        <f t="shared" si="2"/>
        <v>93</v>
      </c>
      <c r="C94">
        <v>0</v>
      </c>
      <c r="D94">
        <v>1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2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2</v>
      </c>
    </row>
    <row r="95" spans="1:26" x14ac:dyDescent="0.35">
      <c r="A95" t="s">
        <v>118</v>
      </c>
      <c r="B95">
        <f t="shared" si="2"/>
        <v>94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1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1</v>
      </c>
    </row>
    <row r="96" spans="1:26" x14ac:dyDescent="0.35">
      <c r="A96" t="s">
        <v>112</v>
      </c>
      <c r="B96">
        <f t="shared" si="2"/>
        <v>95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2</v>
      </c>
      <c r="O96">
        <v>0</v>
      </c>
      <c r="P96">
        <v>0</v>
      </c>
      <c r="Q96">
        <v>0</v>
      </c>
      <c r="R96">
        <v>0</v>
      </c>
      <c r="S96">
        <v>1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Word Count</vt:lpstr>
    </vt:vector>
  </TitlesOfParts>
  <Company>Hec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Hec Paris</dc:creator>
  <dc:description/>
  <cp:lastModifiedBy>Jean Edouard COLLIARD</cp:lastModifiedBy>
  <cp:revision>2</cp:revision>
  <dcterms:created xsi:type="dcterms:W3CDTF">2018-10-02T07:49:10Z</dcterms:created>
  <dcterms:modified xsi:type="dcterms:W3CDTF">2024-10-18T14:28:11Z</dcterms:modified>
  <dc:language>en-ZA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Hec Paris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